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05" yWindow="-120" windowWidth="14415" windowHeight="12240" firstSheet="1" activeTab="1"/>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prices'!$A$5:$G$21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prices'!$A$1:$G$29</definedName>
    <definedName name="Print_Area_1">'Unit prices'!$A$6:$G$41</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45621"/>
</workbook>
</file>

<file path=xl/calcChain.xml><?xml version="1.0" encoding="utf-8"?>
<calcChain xmlns="http://schemas.openxmlformats.org/spreadsheetml/2006/main">
  <c r="A10" i="2" l="1"/>
  <c r="A11" i="2" s="1"/>
  <c r="A12" i="2" s="1"/>
  <c r="A13" i="2" s="1"/>
  <c r="A14" i="2" s="1"/>
  <c r="A15" i="2" s="1"/>
  <c r="A16" i="2" s="1"/>
  <c r="A17" i="2" s="1"/>
  <c r="A18" i="2" s="1"/>
  <c r="A19" i="2" s="1"/>
  <c r="A20" i="2" s="1"/>
  <c r="G9" i="2"/>
  <c r="A9" i="2"/>
  <c r="G10" i="2"/>
  <c r="G8" i="2"/>
  <c r="G7" i="2"/>
  <c r="A7" i="2"/>
  <c r="A8" i="2" s="1"/>
  <c r="G18" i="2" l="1"/>
  <c r="G6" i="2" l="1"/>
  <c r="G11" i="2"/>
  <c r="G12" i="2"/>
  <c r="G19" i="2"/>
  <c r="G20" i="2"/>
  <c r="G13" i="2"/>
  <c r="G14" i="2"/>
  <c r="G15" i="2"/>
  <c r="G16" i="2"/>
  <c r="G17" i="2"/>
  <c r="F23" i="2" l="1"/>
</calcChain>
</file>

<file path=xl/comments1.xml><?xml version="1.0" encoding="utf-8"?>
<comments xmlns="http://schemas.openxmlformats.org/spreadsheetml/2006/main">
  <authors>
    <author>Schirlie, Tami</author>
  </authors>
  <commentList>
    <comment ref="C2" authorId="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<sst xmlns="http://schemas.openxmlformats.org/spreadsheetml/2006/main" count="75" uniqueCount="59">
  <si>
    <t>Item</t>
  </si>
  <si>
    <t>Description</t>
  </si>
  <si>
    <t>Approximate Quantity</t>
  </si>
  <si>
    <t>Unit</t>
  </si>
  <si>
    <t>Unit Price</t>
  </si>
  <si>
    <t>Amount</t>
  </si>
  <si>
    <t>Name of Bidder</t>
  </si>
  <si>
    <t>Spec.
Ref</t>
  </si>
  <si>
    <t>FORM B:PRICES</t>
  </si>
  <si>
    <t>UNIT PRICES</t>
  </si>
  <si>
    <t>LS</t>
  </si>
  <si>
    <t>Steps</t>
  </si>
  <si>
    <t>Sheet Setup</t>
  </si>
  <si>
    <t>Protecting Cells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</si>
  <si>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</si>
  <si>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</si>
  <si>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</si>
  <si>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</si>
  <si>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</si>
  <si>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E15</t>
  </si>
  <si>
    <t>E12</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</si>
  <si>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</si>
  <si>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</si>
  <si>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</si>
  <si>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</si>
  <si>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</si>
  <si>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1.  Delete any unused rows.</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</si>
  <si>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</si>
  <si>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</si>
  <si>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</si>
  <si>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</si>
  <si>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</si>
  <si>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E9</t>
  </si>
  <si>
    <t>E10</t>
  </si>
  <si>
    <t>CM</t>
  </si>
  <si>
    <t>SM</t>
  </si>
  <si>
    <t>E11</t>
  </si>
  <si>
    <t>LM</t>
  </si>
  <si>
    <t>E13</t>
  </si>
  <si>
    <t>E14</t>
  </si>
  <si>
    <t>Excavation and hauling of existing sand play surface, pavers and pathway designated for removal</t>
  </si>
  <si>
    <t>Supply and install Type 1 granular path and seating area</t>
  </si>
  <si>
    <t>Supply and install granular material to scrape off top two layers of existing granular pathway,  and top off with new material (Type 3 Granular Path)</t>
  </si>
  <si>
    <t>Supply and install granular material to scrape off top layer of existing granular pathway and top off with new material (Type 2 Granular Path</t>
  </si>
  <si>
    <t>Supply and install double-bay swing set</t>
  </si>
  <si>
    <t>Supply and install engineered wood fiber play surface</t>
  </si>
  <si>
    <t>Supply and install sub-surface drainage to emitter</t>
  </si>
  <si>
    <t>Supply and install CIP concrete play edging</t>
  </si>
  <si>
    <t>Pick Up and install metal slat waste receptacles</t>
  </si>
  <si>
    <t xml:space="preserve">Pick up and install Tache benches </t>
  </si>
  <si>
    <t>Pick up  and install accessible picnic table</t>
  </si>
  <si>
    <t>Pick up  and install double sided park sign</t>
  </si>
  <si>
    <t xml:space="preserve">Supply and install  soil and sod </t>
  </si>
  <si>
    <t>EA</t>
  </si>
  <si>
    <t>Supply and install 5-12 play equipment</t>
  </si>
  <si>
    <t>Supply and install 2-5 play equipment</t>
  </si>
  <si>
    <t>E16,E18</t>
  </si>
  <si>
    <t>E17,E18</t>
  </si>
  <si>
    <t>BUDGET: $158,000.00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</si>
</sst>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cellStyleXfs>
  <cellXfs count="77">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164" fontId="0" fillId="0" borderId="25" xfId="0" applyNumberFormat="1" applyBorder="1" applyAlignment="1" applyProtection="1"/>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164" fontId="0" fillId="0" borderId="28" xfId="0" applyNumberFormat="1" applyBorder="1" applyAlignment="1" applyProtection="1"/>
    <xf numFmtId="0" fontId="0" fillId="0" borderId="29" xfId="0" applyBorder="1" applyAlignment="1" applyProtection="1">
      <alignment wrapText="1"/>
    </xf>
    <xf numFmtId="0" fontId="0" fillId="0" borderId="0" xfId="0" applyAlignment="1" applyProtection="1">
      <protection locked="0"/>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6" xfId="0" applyNumberFormat="1" applyBorder="1" applyAlignment="1" applyProtection="1">
      <alignment horizontal="center"/>
    </xf>
    <xf numFmtId="0" fontId="0" fillId="0" borderId="0" xfId="0" applyAlignment="1"/>
    <xf numFmtId="0" fontId="37" fillId="24" borderId="14" xfId="1" applyNumberFormat="1" applyFont="1" applyBorder="1" applyAlignment="1">
      <alignment horizontal="center"/>
    </xf>
    <xf numFmtId="0" fontId="3" fillId="0" borderId="0" xfId="0" applyNumberFormat="1" applyFont="1" applyAlignment="1"/>
    <xf numFmtId="0" fontId="0" fillId="0" borderId="0" xfId="0" applyAlignment="1"/>
    <xf numFmtId="0" fontId="3" fillId="0" borderId="0" xfId="0" applyNumberFormat="1" applyFont="1" applyAlignment="1">
      <alignment horizontal="center"/>
    </xf>
    <xf numFmtId="0" fontId="3" fillId="0" borderId="29" xfId="0" applyFont="1" applyBorder="1" applyAlignment="1" applyProtection="1">
      <alignment wrapText="1"/>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2" fillId="0" borderId="0" xfId="0" applyNumberFormat="1" applyFont="1" applyAlignment="1">
      <alignment horizontal="left"/>
    </xf>
  </cellXfs>
  <cellStyles count="11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igLine" xfId="27"/>
    <cellStyle name="BigLine 2" xfId="28"/>
    <cellStyle name="Blank" xfId="29"/>
    <cellStyle name="Blank 2" xfId="30"/>
    <cellStyle name="Blank 3" xfId="31"/>
    <cellStyle name="BLine" xfId="32"/>
    <cellStyle name="BLine 2" xfId="33"/>
    <cellStyle name="C2" xfId="34"/>
    <cellStyle name="C2 2" xfId="35"/>
    <cellStyle name="C2 3" xfId="36"/>
    <cellStyle name="C2Sctn" xfId="37"/>
    <cellStyle name="C2Sctn 2" xfId="38"/>
    <cellStyle name="C3" xfId="39"/>
    <cellStyle name="C3 2" xfId="40"/>
    <cellStyle name="C3 3" xfId="41"/>
    <cellStyle name="C3Rem" xfId="42"/>
    <cellStyle name="C3Rem 2" xfId="43"/>
    <cellStyle name="C3Rem 3" xfId="44"/>
    <cellStyle name="C3Sctn" xfId="45"/>
    <cellStyle name="C3Sctn 2" xfId="46"/>
    <cellStyle name="C4" xfId="47"/>
    <cellStyle name="C4 2" xfId="48"/>
    <cellStyle name="C4 3" xfId="49"/>
    <cellStyle name="C5" xfId="50"/>
    <cellStyle name="C5 2" xfId="51"/>
    <cellStyle name="C5 3" xfId="52"/>
    <cellStyle name="C6" xfId="53"/>
    <cellStyle name="C6 2" xfId="54"/>
    <cellStyle name="C6 3" xfId="55"/>
    <cellStyle name="C7" xfId="56"/>
    <cellStyle name="C7 2" xfId="57"/>
    <cellStyle name="C7 3" xfId="58"/>
    <cellStyle name="C7Create" xfId="59"/>
    <cellStyle name="C7Create 2" xfId="60"/>
    <cellStyle name="C7Create 3" xfId="61"/>
    <cellStyle name="C8" xfId="62"/>
    <cellStyle name="C8 2" xfId="63"/>
    <cellStyle name="C8 3" xfId="64"/>
    <cellStyle name="C8Sctn" xfId="65"/>
    <cellStyle name="C8Sctn 2" xfId="66"/>
    <cellStyle name="Calculation 2" xfId="67"/>
    <cellStyle name="Check Cell 2" xfId="68"/>
    <cellStyle name="Continued" xfId="69"/>
    <cellStyle name="Continued 2" xfId="70"/>
    <cellStyle name="Continued 3" xfId="71"/>
    <cellStyle name="Explanatory Text 2" xfId="72"/>
    <cellStyle name="Good 2" xfId="73"/>
    <cellStyle name="Heading 1 2" xfId="74"/>
    <cellStyle name="Heading 2 2" xfId="75"/>
    <cellStyle name="Heading 3 2" xfId="76"/>
    <cellStyle name="Heading 4 2" xfId="77"/>
    <cellStyle name="Hyperlink" xfId="111" builtinId="8"/>
    <cellStyle name="Input 2" xfId="78"/>
    <cellStyle name="Linked Cell 2" xfId="79"/>
    <cellStyle name="Neutral 2" xfId="80"/>
    <cellStyle name="Normal" xfId="0" builtinId="0"/>
    <cellStyle name="Normal 2" xfId="81"/>
    <cellStyle name="Normal 3" xfId="82"/>
    <cellStyle name="Normal 3 2" xfId="113"/>
    <cellStyle name="Normal 4" xfId="83"/>
    <cellStyle name="Normal 5" xfId="84"/>
    <cellStyle name="Normal 6" xfId="1"/>
    <cellStyle name="Normal 7" xfId="112"/>
    <cellStyle name="Normal 7 2" xfId="115"/>
    <cellStyle name="Normal_E-Prices Instructions-Checking Tools" xfId="110"/>
    <cellStyle name="Note 2" xfId="85"/>
    <cellStyle name="Note 2 2" xfId="114"/>
    <cellStyle name="Null" xfId="86"/>
    <cellStyle name="Null 2" xfId="87"/>
    <cellStyle name="Output 2" xfId="88"/>
    <cellStyle name="Regular" xfId="89"/>
    <cellStyle name="Regular 2" xfId="90"/>
    <cellStyle name="Title 2" xfId="91"/>
    <cellStyle name="TitleA" xfId="92"/>
    <cellStyle name="TitleA 2" xfId="93"/>
    <cellStyle name="TitleC" xfId="94"/>
    <cellStyle name="TitleC 2" xfId="95"/>
    <cellStyle name="TitleE8" xfId="96"/>
    <cellStyle name="TitleE8 2" xfId="97"/>
    <cellStyle name="TitleE8x" xfId="98"/>
    <cellStyle name="TitleE8x 2" xfId="99"/>
    <cellStyle name="TitleF" xfId="100"/>
    <cellStyle name="TitleF 2" xfId="101"/>
    <cellStyle name="TitleT" xfId="102"/>
    <cellStyle name="TitleT 2" xfId="103"/>
    <cellStyle name="TitleYC89" xfId="104"/>
    <cellStyle name="TitleYC89 2" xfId="105"/>
    <cellStyle name="TitleZ" xfId="106"/>
    <cellStyle name="TitleZ 2" xfId="107"/>
    <cellStyle name="Total 2" xfId="108"/>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view="pageBreakPreview"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52" t="s">
        <v>14</v>
      </c>
    </row>
    <row r="2" spans="1:1" ht="13.5" customHeight="1" x14ac:dyDescent="0.2">
      <c r="A2" s="52"/>
    </row>
    <row r="3" spans="1:1" ht="69" customHeight="1" x14ac:dyDescent="0.2">
      <c r="A3" s="56" t="s">
        <v>18</v>
      </c>
    </row>
    <row r="4" spans="1:1" ht="15" x14ac:dyDescent="0.2">
      <c r="A4" s="53"/>
    </row>
    <row r="5" spans="1:1" ht="18" x14ac:dyDescent="0.2">
      <c r="A5" s="54" t="s">
        <v>11</v>
      </c>
    </row>
    <row r="6" spans="1:1" ht="15.75" x14ac:dyDescent="0.2">
      <c r="A6" s="51" t="s">
        <v>12</v>
      </c>
    </row>
    <row r="7" spans="1:1" ht="15" x14ac:dyDescent="0.2">
      <c r="A7" s="57" t="s">
        <v>26</v>
      </c>
    </row>
    <row r="9" spans="1:1" ht="51.75" customHeight="1" x14ac:dyDescent="0.2">
      <c r="A9" s="57" t="s">
        <v>23</v>
      </c>
    </row>
    <row r="11" spans="1:1" ht="75.75" customHeight="1" x14ac:dyDescent="0.2">
      <c r="A11" s="57" t="s">
        <v>28</v>
      </c>
    </row>
    <row r="12" spans="1:1" ht="12" customHeight="1" x14ac:dyDescent="0.2">
      <c r="A12" s="55"/>
    </row>
    <row r="13" spans="1:1" ht="38.25" customHeight="1" x14ac:dyDescent="0.2">
      <c r="A13" s="57" t="s">
        <v>22</v>
      </c>
    </row>
    <row r="14" spans="1:1" ht="8.25" customHeight="1" x14ac:dyDescent="0.2">
      <c r="A14" s="55"/>
    </row>
    <row r="15" spans="1:1" ht="15" x14ac:dyDescent="0.2">
      <c r="A15" s="55" t="s">
        <v>15</v>
      </c>
    </row>
    <row r="16" spans="1:1" ht="15" x14ac:dyDescent="0.2">
      <c r="A16" s="55"/>
    </row>
    <row r="17" spans="1:1" ht="15.75" x14ac:dyDescent="0.2">
      <c r="A17" s="51" t="s">
        <v>13</v>
      </c>
    </row>
    <row r="18" spans="1:1" ht="36" customHeight="1" x14ac:dyDescent="0.2">
      <c r="A18" s="57" t="s">
        <v>25</v>
      </c>
    </row>
    <row r="19" spans="1:1" ht="30" x14ac:dyDescent="0.2">
      <c r="A19" s="56" t="s">
        <v>31</v>
      </c>
    </row>
    <row r="20" spans="1:1" ht="15" x14ac:dyDescent="0.2">
      <c r="A20" s="56"/>
    </row>
    <row r="21" spans="1:1" ht="72" customHeight="1" x14ac:dyDescent="0.2">
      <c r="A21" s="57" t="s">
        <v>24</v>
      </c>
    </row>
    <row r="22" spans="1:1" ht="15" x14ac:dyDescent="0.2">
      <c r="A22" s="55"/>
    </row>
    <row r="23" spans="1:1" ht="15.75" x14ac:dyDescent="0.2">
      <c r="A23" s="51" t="s">
        <v>16</v>
      </c>
    </row>
    <row r="24" spans="1:1" ht="15" x14ac:dyDescent="0.2">
      <c r="A24" s="50" t="s">
        <v>17</v>
      </c>
    </row>
    <row r="25" spans="1:1" ht="15" x14ac:dyDescent="0.2">
      <c r="A25" s="55"/>
    </row>
    <row r="26" spans="1:1" ht="15.75" x14ac:dyDescent="0.2">
      <c r="A26" s="51" t="s">
        <v>21</v>
      </c>
    </row>
    <row r="27" spans="1:1" ht="25.5" customHeight="1" x14ac:dyDescent="0.2">
      <c r="A27" s="57" t="s">
        <v>30</v>
      </c>
    </row>
    <row r="28" spans="1:1" ht="15" x14ac:dyDescent="0.2">
      <c r="A28" s="55"/>
    </row>
    <row r="29" spans="1:1" ht="15" x14ac:dyDescent="0.2">
      <c r="A29" s="55"/>
    </row>
    <row r="30" spans="1:1" ht="15" x14ac:dyDescent="0.2">
      <c r="A30" s="55"/>
    </row>
    <row r="31" spans="1:1" ht="15" x14ac:dyDescent="0.2">
      <c r="A31" s="55"/>
    </row>
  </sheetData>
  <hyperlinks>
    <hyperlink ref="A24" r:id="rId1"/>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40"/>
  <sheetViews>
    <sheetView showGridLines="0" tabSelected="1" view="pageLayout" zoomScale="75" zoomScaleNormal="100" zoomScaleSheetLayoutView="100" zoomScalePageLayoutView="75" workbookViewId="0">
      <selection activeCell="F8" sqref="F8"/>
    </sheetView>
  </sheetViews>
  <sheetFormatPr defaultRowHeight="12.75" x14ac:dyDescent="0.2"/>
  <cols>
    <col min="1" max="1" width="5.7109375" style="59" customWidth="1"/>
    <col min="2" max="2" width="39.28515625" style="59" customWidth="1"/>
    <col min="3" max="3" width="8.5703125" style="59" customWidth="1"/>
    <col min="4" max="4" width="9.7109375" style="30" customWidth="1"/>
    <col min="5" max="5" width="10.7109375" style="20" customWidth="1"/>
    <col min="6" max="6" width="10.28515625" style="1" customWidth="1"/>
    <col min="7" max="7" width="13.85546875" style="1" customWidth="1"/>
  </cols>
  <sheetData>
    <row r="1" spans="1:7" x14ac:dyDescent="0.2">
      <c r="A1" s="73"/>
      <c r="B1" s="73"/>
      <c r="C1" s="72" t="s">
        <v>8</v>
      </c>
      <c r="D1" s="72"/>
      <c r="G1" s="14"/>
    </row>
    <row r="2" spans="1:7" x14ac:dyDescent="0.2">
      <c r="A2" s="71"/>
      <c r="B2" s="71"/>
      <c r="C2" s="61" t="s">
        <v>27</v>
      </c>
      <c r="D2" s="61"/>
      <c r="F2" s="3"/>
      <c r="G2" s="15"/>
    </row>
    <row r="3" spans="1:7" x14ac:dyDescent="0.2">
      <c r="A3" s="76" t="s">
        <v>58</v>
      </c>
      <c r="B3" s="71"/>
      <c r="C3" s="63"/>
      <c r="D3" s="31"/>
      <c r="F3" s="3"/>
      <c r="G3" s="15"/>
    </row>
    <row r="4" spans="1:7" x14ac:dyDescent="0.2">
      <c r="A4" s="62" t="s">
        <v>9</v>
      </c>
      <c r="B4" s="62"/>
      <c r="C4" s="62"/>
      <c r="F4" s="3"/>
      <c r="G4" s="15"/>
    </row>
    <row r="5" spans="1:7" ht="22.5" x14ac:dyDescent="0.2">
      <c r="A5" s="25" t="s">
        <v>0</v>
      </c>
      <c r="B5" s="25" t="s">
        <v>1</v>
      </c>
      <c r="C5" s="26" t="s">
        <v>7</v>
      </c>
      <c r="D5" s="26" t="s">
        <v>3</v>
      </c>
      <c r="E5" s="27" t="s">
        <v>2</v>
      </c>
      <c r="F5" s="28" t="s">
        <v>4</v>
      </c>
      <c r="G5" s="29" t="s">
        <v>5</v>
      </c>
    </row>
    <row r="6" spans="1:7" ht="38.25" x14ac:dyDescent="0.2">
      <c r="A6" s="44">
        <v>1</v>
      </c>
      <c r="B6" s="48" t="s">
        <v>40</v>
      </c>
      <c r="C6" s="48" t="s">
        <v>32</v>
      </c>
      <c r="D6" s="65" t="s">
        <v>34</v>
      </c>
      <c r="E6" s="58">
        <v>170</v>
      </c>
      <c r="F6" s="45">
        <v>0</v>
      </c>
      <c r="G6" s="46">
        <f t="shared" ref="G6:G20" si="0">ROUND(E6*F6,2)</f>
        <v>0</v>
      </c>
    </row>
    <row r="7" spans="1:7" ht="13.5" customHeight="1" x14ac:dyDescent="0.2">
      <c r="A7" s="47">
        <f t="shared" ref="A7:A8" si="1">A6+1</f>
        <v>2</v>
      </c>
      <c r="B7" s="48" t="s">
        <v>47</v>
      </c>
      <c r="C7" s="48" t="s">
        <v>33</v>
      </c>
      <c r="D7" s="65" t="s">
        <v>37</v>
      </c>
      <c r="E7" s="58">
        <v>77</v>
      </c>
      <c r="F7" s="45">
        <v>0</v>
      </c>
      <c r="G7" s="46">
        <f t="shared" ref="G7:G9" si="2">ROUND(E7*F7,2)</f>
        <v>0</v>
      </c>
    </row>
    <row r="8" spans="1:7" ht="27.75" customHeight="1" x14ac:dyDescent="0.2">
      <c r="A8" s="47">
        <f t="shared" si="1"/>
        <v>3</v>
      </c>
      <c r="B8" s="48" t="s">
        <v>46</v>
      </c>
      <c r="C8" s="48" t="s">
        <v>36</v>
      </c>
      <c r="D8" s="65" t="s">
        <v>37</v>
      </c>
      <c r="E8" s="58">
        <v>28</v>
      </c>
      <c r="F8" s="45">
        <v>0</v>
      </c>
      <c r="G8" s="46">
        <f t="shared" si="2"/>
        <v>0</v>
      </c>
    </row>
    <row r="9" spans="1:7" ht="25.5" x14ac:dyDescent="0.2">
      <c r="A9" s="47">
        <f>A8+1</f>
        <v>4</v>
      </c>
      <c r="B9" s="48" t="s">
        <v>45</v>
      </c>
      <c r="C9" s="48" t="s">
        <v>20</v>
      </c>
      <c r="D9" s="65" t="s">
        <v>35</v>
      </c>
      <c r="E9" s="58">
        <v>311</v>
      </c>
      <c r="F9" s="45">
        <v>0</v>
      </c>
      <c r="G9" s="46">
        <f t="shared" si="2"/>
        <v>0</v>
      </c>
    </row>
    <row r="10" spans="1:7" ht="25.5" x14ac:dyDescent="0.2">
      <c r="A10" s="47">
        <f t="shared" ref="A10:A20" si="3">A9+1</f>
        <v>5</v>
      </c>
      <c r="B10" s="48" t="s">
        <v>41</v>
      </c>
      <c r="C10" s="48" t="s">
        <v>38</v>
      </c>
      <c r="D10" s="65" t="s">
        <v>35</v>
      </c>
      <c r="E10" s="58">
        <v>191</v>
      </c>
      <c r="F10" s="45">
        <v>0</v>
      </c>
      <c r="G10" s="46">
        <f t="shared" si="0"/>
        <v>0</v>
      </c>
    </row>
    <row r="11" spans="1:7" ht="51" x14ac:dyDescent="0.2">
      <c r="A11" s="47">
        <f t="shared" si="3"/>
        <v>6</v>
      </c>
      <c r="B11" s="48" t="s">
        <v>42</v>
      </c>
      <c r="C11" s="48" t="s">
        <v>38</v>
      </c>
      <c r="D11" s="65" t="s">
        <v>35</v>
      </c>
      <c r="E11" s="58">
        <v>144</v>
      </c>
      <c r="F11" s="45">
        <v>0</v>
      </c>
      <c r="G11" s="46">
        <f t="shared" si="0"/>
        <v>0</v>
      </c>
    </row>
    <row r="12" spans="1:7" ht="39" customHeight="1" x14ac:dyDescent="0.2">
      <c r="A12" s="47">
        <f t="shared" si="3"/>
        <v>7</v>
      </c>
      <c r="B12" s="48" t="s">
        <v>43</v>
      </c>
      <c r="C12" s="48" t="s">
        <v>38</v>
      </c>
      <c r="D12" s="65" t="s">
        <v>35</v>
      </c>
      <c r="E12" s="58">
        <v>213</v>
      </c>
      <c r="F12" s="45">
        <v>0</v>
      </c>
      <c r="G12" s="46">
        <f t="shared" si="0"/>
        <v>0</v>
      </c>
    </row>
    <row r="13" spans="1:7" ht="25.5" customHeight="1" x14ac:dyDescent="0.2">
      <c r="A13" s="47">
        <f t="shared" si="3"/>
        <v>8</v>
      </c>
      <c r="B13" s="48" t="s">
        <v>48</v>
      </c>
      <c r="C13" s="48" t="s">
        <v>39</v>
      </c>
      <c r="D13" s="65" t="s">
        <v>53</v>
      </c>
      <c r="E13" s="58">
        <v>3</v>
      </c>
      <c r="F13" s="45">
        <v>0</v>
      </c>
      <c r="G13" s="46">
        <f>ROUND(E13*F13,2)</f>
        <v>0</v>
      </c>
    </row>
    <row r="14" spans="1:7" ht="15" customHeight="1" x14ac:dyDescent="0.2">
      <c r="A14" s="47">
        <f t="shared" si="3"/>
        <v>9</v>
      </c>
      <c r="B14" s="48" t="s">
        <v>49</v>
      </c>
      <c r="C14" s="48" t="s">
        <v>39</v>
      </c>
      <c r="D14" s="66" t="s">
        <v>53</v>
      </c>
      <c r="E14" s="58">
        <v>3</v>
      </c>
      <c r="F14" s="45">
        <v>0</v>
      </c>
      <c r="G14" s="46">
        <f>ROUND(E14*F14,2)</f>
        <v>0</v>
      </c>
    </row>
    <row r="15" spans="1:7" x14ac:dyDescent="0.2">
      <c r="A15" s="47">
        <f t="shared" si="3"/>
        <v>10</v>
      </c>
      <c r="B15" s="48" t="s">
        <v>50</v>
      </c>
      <c r="C15" s="48" t="s">
        <v>39</v>
      </c>
      <c r="D15" s="66" t="s">
        <v>53</v>
      </c>
      <c r="E15" s="58">
        <v>1</v>
      </c>
      <c r="F15" s="45">
        <v>0</v>
      </c>
      <c r="G15" s="46">
        <f>ROUND(E15*F15,2)</f>
        <v>0</v>
      </c>
    </row>
    <row r="16" spans="1:7" x14ac:dyDescent="0.2">
      <c r="A16" s="47">
        <f t="shared" si="3"/>
        <v>11</v>
      </c>
      <c r="B16" s="48" t="s">
        <v>51</v>
      </c>
      <c r="C16" s="48" t="s">
        <v>39</v>
      </c>
      <c r="D16" s="66" t="s">
        <v>53</v>
      </c>
      <c r="E16" s="58">
        <v>1</v>
      </c>
      <c r="F16" s="45">
        <v>0</v>
      </c>
      <c r="G16" s="46">
        <f>ROUND(E16*F16,2)</f>
        <v>0</v>
      </c>
    </row>
    <row r="17" spans="1:7" ht="14.25" customHeight="1" x14ac:dyDescent="0.2">
      <c r="A17" s="47">
        <f t="shared" si="3"/>
        <v>12</v>
      </c>
      <c r="B17" s="48" t="s">
        <v>52</v>
      </c>
      <c r="C17" s="48" t="s">
        <v>19</v>
      </c>
      <c r="D17" s="66" t="s">
        <v>35</v>
      </c>
      <c r="E17" s="58">
        <v>1417</v>
      </c>
      <c r="F17" s="45">
        <v>0</v>
      </c>
      <c r="G17" s="46">
        <f>ROUND(E17*F17,2)</f>
        <v>0</v>
      </c>
    </row>
    <row r="18" spans="1:7" ht="20.25" customHeight="1" x14ac:dyDescent="0.2">
      <c r="A18" s="47">
        <f t="shared" si="3"/>
        <v>13</v>
      </c>
      <c r="B18" s="64" t="s">
        <v>55</v>
      </c>
      <c r="C18" s="48" t="s">
        <v>56</v>
      </c>
      <c r="D18" s="65" t="s">
        <v>10</v>
      </c>
      <c r="E18" s="58">
        <v>1</v>
      </c>
      <c r="F18" s="45">
        <v>0</v>
      </c>
      <c r="G18" s="46">
        <f t="shared" si="0"/>
        <v>0</v>
      </c>
    </row>
    <row r="19" spans="1:7" x14ac:dyDescent="0.2">
      <c r="A19" s="47">
        <f t="shared" si="3"/>
        <v>14</v>
      </c>
      <c r="B19" s="64" t="s">
        <v>54</v>
      </c>
      <c r="C19" s="48" t="s">
        <v>56</v>
      </c>
      <c r="D19" s="65" t="s">
        <v>10</v>
      </c>
      <c r="E19" s="58">
        <v>1</v>
      </c>
      <c r="F19" s="45">
        <v>0</v>
      </c>
      <c r="G19" s="46">
        <f t="shared" si="0"/>
        <v>0</v>
      </c>
    </row>
    <row r="20" spans="1:7" ht="13.5" thickBot="1" x14ac:dyDescent="0.25">
      <c r="A20" s="47">
        <f t="shared" si="3"/>
        <v>15</v>
      </c>
      <c r="B20" s="48" t="s">
        <v>44</v>
      </c>
      <c r="C20" s="48" t="s">
        <v>57</v>
      </c>
      <c r="D20" s="65" t="s">
        <v>10</v>
      </c>
      <c r="E20" s="58">
        <v>1</v>
      </c>
      <c r="F20" s="45">
        <v>0</v>
      </c>
      <c r="G20" s="46">
        <f t="shared" si="0"/>
        <v>0</v>
      </c>
    </row>
    <row r="21" spans="1:7" ht="30.75" customHeight="1" thickTop="1" x14ac:dyDescent="0.2">
      <c r="A21" s="4"/>
      <c r="B21" s="5"/>
      <c r="C21" s="5"/>
      <c r="D21" s="32"/>
      <c r="E21" s="21"/>
      <c r="F21" s="16"/>
      <c r="G21" s="43"/>
    </row>
    <row r="22" spans="1:7" ht="14.25" x14ac:dyDescent="0.2">
      <c r="A22" s="6"/>
      <c r="B22" s="7"/>
      <c r="C22" s="7"/>
      <c r="D22" s="33"/>
      <c r="E22" s="22"/>
      <c r="F22" s="74"/>
      <c r="G22" s="75"/>
    </row>
    <row r="23" spans="1:7" ht="14.25" x14ac:dyDescent="0.2">
      <c r="A23" s="6" t="s">
        <v>29</v>
      </c>
      <c r="C23" s="49"/>
      <c r="D23" s="33"/>
      <c r="E23" s="22"/>
      <c r="F23" s="68">
        <f>SUM(G6:G20)</f>
        <v>0</v>
      </c>
      <c r="G23" s="69"/>
    </row>
    <row r="24" spans="1:7" ht="14.25" x14ac:dyDescent="0.2">
      <c r="A24" s="9"/>
      <c r="B24" s="10"/>
      <c r="C24" s="10"/>
      <c r="D24" s="60"/>
      <c r="E24" s="23"/>
      <c r="F24" s="17"/>
      <c r="G24" s="10"/>
    </row>
    <row r="25" spans="1:7" x14ac:dyDescent="0.2">
      <c r="A25" s="35"/>
      <c r="B25" s="8"/>
      <c r="C25" s="8"/>
      <c r="D25" s="34"/>
      <c r="E25" s="19"/>
      <c r="F25" s="2"/>
      <c r="G25" s="40"/>
    </row>
    <row r="26" spans="1:7" x14ac:dyDescent="0.2">
      <c r="A26" s="36"/>
      <c r="B26" s="8"/>
      <c r="C26" s="8"/>
      <c r="D26" s="34"/>
      <c r="E26" s="24"/>
      <c r="F26" s="18"/>
      <c r="G26" s="41"/>
    </row>
    <row r="27" spans="1:7" x14ac:dyDescent="0.2">
      <c r="A27" s="36"/>
      <c r="B27" s="8"/>
      <c r="C27" s="8"/>
      <c r="D27" s="34"/>
      <c r="E27" s="70" t="s">
        <v>6</v>
      </c>
      <c r="F27" s="70"/>
      <c r="G27" s="42"/>
    </row>
    <row r="28" spans="1:7" x14ac:dyDescent="0.2">
      <c r="A28" s="37"/>
      <c r="B28" s="38"/>
      <c r="C28" s="38"/>
      <c r="D28" s="39"/>
      <c r="E28" s="24"/>
      <c r="F28" s="18"/>
      <c r="G28" s="41"/>
    </row>
    <row r="30" spans="1:7" x14ac:dyDescent="0.2">
      <c r="A30" s="11"/>
    </row>
    <row r="31" spans="1:7" x14ac:dyDescent="0.2">
      <c r="A31" s="12"/>
      <c r="B31" s="67"/>
      <c r="C31" s="67"/>
      <c r="D31" s="67"/>
      <c r="E31" s="67"/>
      <c r="F31" s="13"/>
      <c r="G31" s="13"/>
    </row>
    <row r="32" spans="1:7" x14ac:dyDescent="0.2">
      <c r="A32" s="12"/>
      <c r="B32" s="67"/>
      <c r="C32" s="67"/>
      <c r="D32" s="67"/>
      <c r="E32" s="67"/>
      <c r="F32" s="13"/>
      <c r="G32" s="13"/>
    </row>
    <row r="33" spans="1:7" x14ac:dyDescent="0.2">
      <c r="A33" s="12"/>
      <c r="B33" s="67"/>
      <c r="C33" s="67"/>
      <c r="D33" s="67"/>
      <c r="E33" s="67"/>
      <c r="F33" s="13"/>
      <c r="G33" s="13"/>
    </row>
    <row r="34" spans="1:7" x14ac:dyDescent="0.2">
      <c r="A34" s="12"/>
      <c r="B34" s="67"/>
      <c r="C34" s="67"/>
      <c r="D34" s="67"/>
      <c r="E34" s="67"/>
      <c r="F34" s="13"/>
      <c r="G34" s="13"/>
    </row>
    <row r="35" spans="1:7" x14ac:dyDescent="0.2">
      <c r="A35" s="12"/>
      <c r="B35" s="67"/>
      <c r="C35" s="67"/>
      <c r="D35" s="67"/>
      <c r="E35" s="67"/>
      <c r="F35" s="13"/>
      <c r="G35" s="13"/>
    </row>
    <row r="36" spans="1:7" x14ac:dyDescent="0.2">
      <c r="A36" s="12"/>
      <c r="B36" s="67"/>
      <c r="C36" s="67"/>
      <c r="D36" s="67"/>
      <c r="E36" s="67"/>
      <c r="F36" s="13"/>
      <c r="G36" s="13"/>
    </row>
    <row r="37" spans="1:7" x14ac:dyDescent="0.2">
      <c r="A37" s="12"/>
      <c r="B37" s="67"/>
      <c r="C37" s="67"/>
      <c r="D37" s="67"/>
      <c r="E37" s="67"/>
      <c r="F37" s="13"/>
      <c r="G37" s="13"/>
    </row>
    <row r="38" spans="1:7" x14ac:dyDescent="0.2">
      <c r="A38" s="12"/>
      <c r="B38" s="67"/>
      <c r="C38" s="67"/>
      <c r="D38" s="67"/>
      <c r="E38" s="67"/>
      <c r="F38" s="13"/>
      <c r="G38" s="13"/>
    </row>
    <row r="39" spans="1:7" x14ac:dyDescent="0.2">
      <c r="A39" s="12"/>
      <c r="B39" s="67"/>
      <c r="C39" s="67"/>
      <c r="D39" s="67"/>
      <c r="E39" s="67"/>
      <c r="F39" s="13"/>
      <c r="G39" s="13"/>
    </row>
    <row r="40" spans="1:7" x14ac:dyDescent="0.2">
      <c r="A40" s="12"/>
      <c r="B40" s="67"/>
      <c r="C40" s="67"/>
      <c r="D40" s="67"/>
      <c r="E40" s="67"/>
      <c r="F40" s="13"/>
      <c r="G40" s="13"/>
    </row>
  </sheetData>
  <sheetProtection password="D56B" sheet="1" objects="1" scenarios="1" selectLockedCells="1"/>
  <mergeCells count="17">
    <mergeCell ref="A2:B2"/>
    <mergeCell ref="C1:D1"/>
    <mergeCell ref="A1:B1"/>
    <mergeCell ref="F22:G22"/>
    <mergeCell ref="A3:B3"/>
    <mergeCell ref="B40:E40"/>
    <mergeCell ref="B39:E39"/>
    <mergeCell ref="B38:E38"/>
    <mergeCell ref="B37:E37"/>
    <mergeCell ref="F23:G23"/>
    <mergeCell ref="E27:F27"/>
    <mergeCell ref="B31:E31"/>
    <mergeCell ref="B35:E35"/>
    <mergeCell ref="B36:E36"/>
    <mergeCell ref="B32:E32"/>
    <mergeCell ref="B33:E33"/>
    <mergeCell ref="B34:E34"/>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2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No.348-2020
&amp;C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Macdonald, Ian</cp:lastModifiedBy>
  <cp:lastPrinted>2020-01-16T16:56:26Z</cp:lastPrinted>
  <dcterms:created xsi:type="dcterms:W3CDTF">1999-10-18T14:40:40Z</dcterms:created>
  <dcterms:modified xsi:type="dcterms:W3CDTF">2020-05-28T18:39:42Z</dcterms:modified>
</cp:coreProperties>
</file>